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CF34530-93E1-4AEB-BA83-3E2AA9225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9" i="1"/>
  <c r="F25" i="1"/>
  <c r="F24" i="1" l="1"/>
</calcChain>
</file>

<file path=xl/sharedStrings.xml><?xml version="1.0" encoding="utf-8"?>
<sst xmlns="http://schemas.openxmlformats.org/spreadsheetml/2006/main" count="24" uniqueCount="20">
  <si>
    <t>Пропускная способность, тыс. тн/ мес.</t>
  </si>
  <si>
    <t xml:space="preserve">Зерновые культуры </t>
  </si>
  <si>
    <t xml:space="preserve">январь </t>
  </si>
  <si>
    <t xml:space="preserve">февраль </t>
  </si>
  <si>
    <r>
      <t>Занятая по заключенным Договорам</t>
    </r>
    <r>
      <rPr>
        <sz val="11"/>
        <color theme="1"/>
        <rFont val="Calibri"/>
        <family val="2"/>
        <charset val="204"/>
      </rPr>
      <t>**</t>
    </r>
  </si>
  <si>
    <t xml:space="preserve">Свободная                      </t>
  </si>
  <si>
    <r>
      <t>*</t>
    </r>
    <r>
      <rPr>
        <sz val="11"/>
        <color theme="1"/>
        <rFont val="Calibri"/>
        <family val="2"/>
      </rPr>
      <t xml:space="preserve"> Исходя из фактически достигнутых объемов в предыдущие года, без учета погодных условий.</t>
    </r>
  </si>
  <si>
    <t xml:space="preserve">Проектная                           3 600 тыс.тонн в год               </t>
  </si>
  <si>
    <r>
      <t>**</t>
    </r>
    <r>
      <rPr>
        <sz val="11"/>
        <color theme="1"/>
        <rFont val="Calibri"/>
        <family val="2"/>
      </rPr>
      <t xml:space="preserve"> В рамках заключенных договоров </t>
    </r>
  </si>
  <si>
    <t xml:space="preserve">Доступная мощность тыс.тонн              </t>
  </si>
  <si>
    <t xml:space="preserve">Фактическая/ прогнозная                             тыс.тонн </t>
  </si>
  <si>
    <t>январь</t>
  </si>
  <si>
    <t>февраль</t>
  </si>
  <si>
    <r>
      <t>Фактическая/ прогнозная                             тыс.тонн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 xml:space="preserve"> </t>
    </r>
  </si>
  <si>
    <t>Занятая по заключенным Договорам</t>
  </si>
  <si>
    <t>НЕОПАСНЫЕ НАЛИВНЫЕ ГРУЗЫ</t>
  </si>
  <si>
    <t>март</t>
  </si>
  <si>
    <t>ДОСТУПНАЯ ТЕХНИЧЕСКАЯ ВОЗМОЖНОСТЬ (МОЩНОСТЬ) ООО "НЗТ" ПРИ ОКАЗАНИИ УСЛУГ ПО ПЕРЕВАЛКЕ ЗЕРНОВЫХ КУЛЬТУР НА 01.04.2026 г.</t>
  </si>
  <si>
    <t>ДОСТУПНАЯ ТЕХНИЧЕСКАЯ ВОЗМОЖНОСТЬ (МОЩНОСТЬ) ООО "НЗТ" ПРИ ОКАЗАНИИ УСЛУГ  ПО ПЕРЕВАЛКЕ  НЕОПАСНЫХ НАЛИВНЫХ ГРУЗОВ НА 01.04.2026 г.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</si>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</sst>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7"/>
  <sheetViews>
    <sheetView tabSelected="1" zoomScale="80" zoomScaleNormal="80" workbookViewId="0">
      <selection activeCell="F32" sqref="F32"/>
    </sheetView>
  </sheetViews>
  <sheetFormatPr defaultRowHeight="15" x14ac:dyDescent="0.25"/>
  <cols>
    <col min="2" max="2" width="50.7109375" customWidth="1"/>
    <col min="3" max="3" width="20.85546875" customWidth="1"/>
    <col min="4" max="4" width="15.85546875" customWidth="1"/>
    <col min="5" max="5" width="17.140625" customWidth="1"/>
    <col min="6" max="6" width="33.28515625" customWidth="1"/>
    <col min="9" max="9" width="18" customWidth="1"/>
    <col min="12" max="12" width="14.7109375" bestFit="1" customWidth="1"/>
  </cols>
  <sheetData>
    <row r="2" spans="2:6" x14ac:dyDescent="0.25">
      <c r="B2" s="18" t="s">
        <v>17</v>
      </c>
      <c r="C2" s="18"/>
      <c r="D2" s="18"/>
      <c r="E2" s="18"/>
      <c r="F2" s="18"/>
    </row>
    <row r="3" spans="2:6" ht="15.75" thickBot="1" x14ac:dyDescent="0.3"/>
    <row r="4" spans="2:6" x14ac:dyDescent="0.25">
      <c r="B4" s="14"/>
      <c r="C4" s="19" t="s">
        <v>0</v>
      </c>
      <c r="D4" s="19"/>
      <c r="E4" s="19"/>
      <c r="F4" s="20"/>
    </row>
    <row r="5" spans="2:6" ht="54.75" customHeight="1" thickBot="1" x14ac:dyDescent="0.3">
      <c r="B5" s="15"/>
      <c r="C5" s="7" t="s">
        <v>7</v>
      </c>
      <c r="D5" s="7" t="s">
        <v>13</v>
      </c>
      <c r="E5" s="7" t="s">
        <v>4</v>
      </c>
      <c r="F5" s="8" t="s">
        <v>5</v>
      </c>
    </row>
    <row r="6" spans="2:6" ht="15.75" thickBot="1" x14ac:dyDescent="0.3">
      <c r="B6" s="16" t="s">
        <v>1</v>
      </c>
      <c r="C6" s="17"/>
      <c r="D6" s="17"/>
      <c r="E6" s="17"/>
      <c r="F6" s="21"/>
    </row>
    <row r="7" spans="2:6" x14ac:dyDescent="0.25">
      <c r="B7" s="9"/>
      <c r="C7" s="10"/>
      <c r="D7" s="10"/>
      <c r="E7" s="10"/>
      <c r="F7" s="11"/>
    </row>
    <row r="8" spans="2:6" x14ac:dyDescent="0.25">
      <c r="B8" s="23" t="s">
        <v>2</v>
      </c>
      <c r="C8" s="12">
        <v>300</v>
      </c>
      <c r="D8" s="13">
        <v>303.35278499999998</v>
      </c>
      <c r="E8" s="13">
        <v>400</v>
      </c>
      <c r="F8" s="13">
        <v>0</v>
      </c>
    </row>
    <row r="9" spans="2:6" x14ac:dyDescent="0.25">
      <c r="B9" s="23" t="s">
        <v>3</v>
      </c>
      <c r="C9" s="12">
        <v>300</v>
      </c>
      <c r="D9" s="13">
        <v>297.45499999999998</v>
      </c>
      <c r="E9" s="13">
        <v>600</v>
      </c>
      <c r="F9" s="13">
        <f>SUM(C9-D9)</f>
        <v>2.5450000000000159</v>
      </c>
    </row>
    <row r="10" spans="2:6" x14ac:dyDescent="0.25">
      <c r="B10" s="23" t="s">
        <v>16</v>
      </c>
      <c r="C10" s="12">
        <v>300</v>
      </c>
      <c r="D10" s="13">
        <v>522.49900000000002</v>
      </c>
      <c r="E10" s="13">
        <v>650</v>
      </c>
      <c r="F10" s="12">
        <v>0</v>
      </c>
    </row>
    <row r="11" spans="2:6" x14ac:dyDescent="0.25">
      <c r="B11" s="23" t="s">
        <v>19</v>
      </c>
      <c r="C11" s="12">
        <v>300</v>
      </c>
      <c r="D11" s="13">
        <v>550</v>
      </c>
      <c r="E11" s="13">
        <v>650</v>
      </c>
      <c r="F11" s="12">
        <v>0</v>
      </c>
    </row>
    <row r="12" spans="2:6" x14ac:dyDescent="0.25">
      <c r="B12" s="3"/>
      <c r="C12" s="4"/>
      <c r="D12" s="5"/>
      <c r="E12" s="4"/>
      <c r="F12" s="5"/>
    </row>
    <row r="13" spans="2:6" x14ac:dyDescent="0.25">
      <c r="B13" s="1" t="s">
        <v>6</v>
      </c>
    </row>
    <row r="14" spans="2:6" x14ac:dyDescent="0.25">
      <c r="B14" s="1" t="s">
        <v>8</v>
      </c>
    </row>
    <row r="17" spans="2:8" ht="21" customHeight="1" x14ac:dyDescent="0.25">
      <c r="B17" s="22" t="s">
        <v>18</v>
      </c>
      <c r="C17" s="22"/>
      <c r="D17" s="22"/>
      <c r="E17" s="22"/>
      <c r="F17" s="22"/>
      <c r="G17" s="2"/>
      <c r="H17" s="2"/>
    </row>
    <row r="18" spans="2:8" x14ac:dyDescent="0.25">
      <c r="B18" s="22"/>
      <c r="C18" s="22"/>
      <c r="D18" s="22"/>
      <c r="E18" s="22"/>
      <c r="F18" s="22"/>
      <c r="G18" s="2"/>
      <c r="H18" s="2"/>
    </row>
    <row r="19" spans="2:8" ht="15.75" thickBot="1" x14ac:dyDescent="0.3"/>
    <row r="20" spans="2:8" x14ac:dyDescent="0.25">
      <c r="B20" s="14"/>
      <c r="C20" s="19" t="s">
        <v>0</v>
      </c>
      <c r="D20" s="19"/>
      <c r="E20" s="19"/>
      <c r="F20" s="20"/>
    </row>
    <row r="21" spans="2:8" ht="45.75" thickBot="1" x14ac:dyDescent="0.3">
      <c r="B21" s="15"/>
      <c r="C21" s="7" t="s">
        <v>9</v>
      </c>
      <c r="D21" s="7" t="s">
        <v>10</v>
      </c>
      <c r="E21" s="7" t="s">
        <v>14</v>
      </c>
      <c r="F21" s="8" t="s">
        <v>5</v>
      </c>
    </row>
    <row r="22" spans="2:8" ht="15.75" thickBot="1" x14ac:dyDescent="0.3">
      <c r="B22" s="16" t="s">
        <v>15</v>
      </c>
      <c r="C22" s="17"/>
      <c r="D22" s="17"/>
      <c r="E22" s="17"/>
      <c r="F22" s="6"/>
    </row>
    <row r="23" spans="2:8" x14ac:dyDescent="0.25">
      <c r="B23" s="9"/>
      <c r="C23" s="10"/>
      <c r="D23" s="10"/>
      <c r="E23" s="10"/>
      <c r="F23" s="11"/>
    </row>
    <row r="24" spans="2:8" x14ac:dyDescent="0.25">
      <c r="B24" s="23" t="s">
        <v>11</v>
      </c>
      <c r="C24" s="24">
        <v>60</v>
      </c>
      <c r="D24" s="25">
        <v>0</v>
      </c>
      <c r="E24" s="24">
        <v>0</v>
      </c>
      <c r="F24" s="24">
        <f t="shared" ref="F24" si="0">SUM(C24-E24)</f>
        <v>60</v>
      </c>
    </row>
    <row r="25" spans="2:8" x14ac:dyDescent="0.25">
      <c r="B25" s="23" t="s">
        <v>12</v>
      </c>
      <c r="C25" s="12">
        <v>60</v>
      </c>
      <c r="D25" s="13">
        <v>0</v>
      </c>
      <c r="E25" s="13">
        <v>0</v>
      </c>
      <c r="F25" s="13">
        <f>SUM(C25-E25)</f>
        <v>60</v>
      </c>
    </row>
    <row r="26" spans="2:8" x14ac:dyDescent="0.25">
      <c r="B26" s="26" t="s">
        <v>16</v>
      </c>
      <c r="C26" s="24">
        <v>60</v>
      </c>
      <c r="D26" s="13">
        <v>5.9395959999999999</v>
      </c>
      <c r="E26" s="24">
        <v>12</v>
      </c>
      <c r="F26" s="13">
        <f>SUM(C26-D26)</f>
        <v>54.060403999999998</v>
      </c>
    </row>
    <row r="27" spans="2:8" x14ac:dyDescent="0.25">
      <c r="B27" s="26" t="s">
        <v>19</v>
      </c>
      <c r="C27" s="24">
        <v>60</v>
      </c>
      <c r="D27" s="24">
        <v>12</v>
      </c>
      <c r="E27" s="24">
        <v>12</v>
      </c>
      <c r="F27" s="24">
        <f>SUM(C27-D27)</f>
        <v>48</v>
      </c>
    </row>
  </sheetData>
  <mergeCells count="8">
    <mergeCell ref="B20:B21"/>
    <mergeCell ref="B22:E22"/>
    <mergeCell ref="B2:F2"/>
    <mergeCell ref="C4:F4"/>
    <mergeCell ref="B4:B5"/>
    <mergeCell ref="B6:F6"/>
    <mergeCell ref="B17:F18"/>
    <mergeCell ref="C20:F20"/>
  </mergeCells>
  <pageMargins left="0.25" right="0.25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" sqref="C4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2026-04-06T13:12:52Z</dcterms:modified>
</cp:coreProperties>
</file>